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8_{9B6681D5-D055-4ABD-A3F8-31A294BC822F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5" i="1" s="1"/>
  <c r="D14" i="1"/>
  <c r="D21" i="1"/>
  <c r="D29" i="1"/>
  <c r="E31" i="1"/>
  <c r="F31" i="1"/>
  <c r="F32" i="1" s="1"/>
  <c r="G31" i="1"/>
  <c r="G32" i="1" s="1"/>
  <c r="H31" i="1"/>
  <c r="H32" i="1" s="1"/>
  <c r="E32" i="1"/>
  <c r="D30" i="1" l="1"/>
</calcChain>
</file>

<file path=xl/sharedStrings.xml><?xml version="1.0" encoding="utf-8"?>
<sst xmlns="http://schemas.openxmlformats.org/spreadsheetml/2006/main" count="60" uniqueCount="40">
  <si>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</si>
  <si>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</si>
  <si>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</si>
  <si>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</si>
  <si>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</si>
  <si>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</si>
  <si>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</si>
  <si>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</si>
  <si>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</si>
  <si>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</si>
  <si>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</si>
  <si>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</si>
  <si>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</si>
  <si>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Молоко</t>
  </si>
  <si>
    <t>Пряник</t>
  </si>
  <si>
    <t>Суп картофельный с вермишелью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</si>
  <si>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</si>
  <si>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</si>
  <si>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</si>
  <si>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</si>
  <si>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</si>
  <si>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</si>
  <si>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</si>
  <si>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</si>
  <si>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</si>
  <si>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</si>
  <si>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289/364</t>
  </si>
  <si>
    <t>Биточки "Аппетитные" в соусе томатном</t>
  </si>
  <si>
    <t>90/20</t>
  </si>
  <si>
    <t>Рис отварной</t>
  </si>
  <si>
    <t>Картофельное пюре</t>
  </si>
  <si>
    <t>291/73</t>
  </si>
  <si>
    <t>Суп-пюре из овощей с гренками</t>
  </si>
  <si>
    <t>Сок фруктовый в асоортименте</t>
  </si>
  <si>
    <t>Напиток из плодов шиповника</t>
  </si>
  <si>
    <t>Печенье в ассортименте</t>
  </si>
  <si>
    <t>Рыба, тушенная в томате с овощами</t>
  </si>
  <si>
    <t>35/56</t>
  </si>
  <si>
    <t xml:space="preserve">Салат из белокочанной капусты с маслом растительным (до 28.02)/                                           Икра морковная (с 01.03)                             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</si>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</sst>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2" customWidth="1"/>
    <col min="2" max="2" width="52.5546875" style="17" customWidth="1"/>
    <col min="3" max="4" width="12" style="17" customWidth="1"/>
    <col min="5" max="5" width="9.5546875" style="17" customWidth="1"/>
    <col min="6" max="6" width="8" style="17" customWidth="1"/>
    <col min="7" max="7" width="8.6640625" style="17" customWidth="1"/>
    <col min="8" max="8" width="12.109375" style="17" customWidth="1"/>
    <col min="9" max="16384" width="9" style="3"/>
  </cols>
  <sheetData>
    <row r="1" spans="1:8" ht="33.75" customHeight="1" x14ac:dyDescent="0.25">
      <c r="A1" s="39"/>
      <c r="B1" s="40"/>
      <c r="C1" s="1" t="s">
        <v>0</v>
      </c>
      <c r="D1" s="58">
        <v>45408</v>
      </c>
      <c r="E1" s="41" t="s">
        <v>1</v>
      </c>
      <c r="F1" s="42"/>
      <c r="G1" s="43"/>
      <c r="H1" s="2">
        <v>11</v>
      </c>
    </row>
    <row r="2" spans="1:8" ht="20.100000000000001" customHeight="1" x14ac:dyDescent="0.2">
      <c r="A2" s="45" t="s">
        <v>2</v>
      </c>
      <c r="B2" s="47" t="s">
        <v>3</v>
      </c>
      <c r="C2" s="45" t="s">
        <v>4</v>
      </c>
      <c r="D2" s="47" t="s">
        <v>5</v>
      </c>
      <c r="E2" s="49" t="s">
        <v>6</v>
      </c>
      <c r="F2" s="50"/>
      <c r="G2" s="51"/>
      <c r="H2" s="34" t="s">
        <v>7</v>
      </c>
    </row>
    <row r="3" spans="1:8" ht="28.5" customHeight="1" x14ac:dyDescent="0.2">
      <c r="A3" s="46"/>
      <c r="B3" s="48"/>
      <c r="C3" s="46"/>
      <c r="D3" s="48"/>
      <c r="E3" s="4" t="s">
        <v>8</v>
      </c>
      <c r="F3" s="4" t="s">
        <v>9</v>
      </c>
      <c r="G3" s="4" t="s">
        <v>10</v>
      </c>
      <c r="H3" s="35"/>
    </row>
    <row r="4" spans="1:8" ht="28.5" customHeight="1" x14ac:dyDescent="0.2">
      <c r="A4" s="5" t="s">
        <v>12</v>
      </c>
      <c r="B4" s="20" t="s">
        <v>11</v>
      </c>
      <c r="C4" s="5">
        <v>200</v>
      </c>
      <c r="D4" s="5">
        <v>14.8</v>
      </c>
      <c r="E4" s="21">
        <v>5.8</v>
      </c>
      <c r="F4" s="21">
        <v>6.4</v>
      </c>
      <c r="G4" s="21">
        <v>9.4</v>
      </c>
      <c r="H4" s="21">
        <v>120</v>
      </c>
    </row>
    <row r="5" spans="1:8" ht="35.1" customHeight="1" x14ac:dyDescent="0.2">
      <c r="A5" s="5" t="s">
        <v>12</v>
      </c>
      <c r="B5" s="22" t="s">
        <v>14</v>
      </c>
      <c r="C5" s="5">
        <v>40</v>
      </c>
      <c r="D5" s="5">
        <v>12</v>
      </c>
      <c r="E5" s="23">
        <v>2.16</v>
      </c>
      <c r="F5" s="24">
        <v>5.8</v>
      </c>
      <c r="G5" s="24">
        <v>21.3</v>
      </c>
      <c r="H5" s="24">
        <v>146.4</v>
      </c>
    </row>
    <row r="6" spans="1:8" ht="35.1" customHeight="1" x14ac:dyDescent="0.2">
      <c r="A6" s="31"/>
      <c r="B6" s="32"/>
      <c r="C6" s="33"/>
      <c r="D6" s="6">
        <f>SUM(D4:D5)</f>
        <v>26.8</v>
      </c>
      <c r="E6" s="7"/>
      <c r="F6" s="7"/>
      <c r="G6" s="7"/>
      <c r="H6" s="7"/>
    </row>
    <row r="7" spans="1:8" ht="50.25" customHeight="1" x14ac:dyDescent="0.2">
      <c r="A7" s="5" t="s">
        <v>37</v>
      </c>
      <c r="B7" s="22" t="s">
        <v>38</v>
      </c>
      <c r="C7" s="5">
        <v>60</v>
      </c>
      <c r="D7" s="5">
        <v>8</v>
      </c>
      <c r="E7" s="24">
        <v>0.96</v>
      </c>
      <c r="F7" s="24">
        <v>3.06</v>
      </c>
      <c r="G7" s="24">
        <v>4.1399999999999997</v>
      </c>
      <c r="H7" s="24">
        <v>48</v>
      </c>
    </row>
    <row r="8" spans="1:8" ht="35.1" customHeight="1" x14ac:dyDescent="0.2">
      <c r="A8" s="5" t="s">
        <v>31</v>
      </c>
      <c r="B8" s="26" t="s">
        <v>32</v>
      </c>
      <c r="C8" s="5" t="s">
        <v>23</v>
      </c>
      <c r="D8" s="5">
        <v>20</v>
      </c>
      <c r="E8" s="24">
        <v>4.3</v>
      </c>
      <c r="F8" s="24">
        <v>4.0999999999999996</v>
      </c>
      <c r="G8" s="24">
        <v>17.579999999999998</v>
      </c>
      <c r="H8" s="24">
        <v>124.2</v>
      </c>
    </row>
    <row r="9" spans="1:8" ht="35.1" customHeight="1" x14ac:dyDescent="0.2">
      <c r="A9" s="5" t="s">
        <v>26</v>
      </c>
      <c r="B9" s="26" t="s">
        <v>27</v>
      </c>
      <c r="C9" s="5" t="s">
        <v>28</v>
      </c>
      <c r="D9" s="5">
        <v>55</v>
      </c>
      <c r="E9" s="23">
        <v>13.9</v>
      </c>
      <c r="F9" s="24">
        <v>14.2</v>
      </c>
      <c r="G9" s="24">
        <v>16.8</v>
      </c>
      <c r="H9" s="24">
        <v>200.1</v>
      </c>
    </row>
    <row r="10" spans="1:8" ht="35.1" customHeight="1" x14ac:dyDescent="0.2">
      <c r="A10" s="5">
        <v>325</v>
      </c>
      <c r="B10" s="22" t="s">
        <v>29</v>
      </c>
      <c r="C10" s="5">
        <v>150</v>
      </c>
      <c r="D10" s="5">
        <v>20</v>
      </c>
      <c r="E10" s="23">
        <v>3.7</v>
      </c>
      <c r="F10" s="24">
        <v>6.3</v>
      </c>
      <c r="G10" s="24">
        <v>32.799999999999997</v>
      </c>
      <c r="H10" s="30">
        <v>203</v>
      </c>
    </row>
    <row r="11" spans="1:8" ht="35.1" customHeight="1" x14ac:dyDescent="0.2">
      <c r="A11" s="5">
        <v>442</v>
      </c>
      <c r="B11" s="27" t="s">
        <v>33</v>
      </c>
      <c r="C11" s="8">
        <v>200</v>
      </c>
      <c r="D11" s="5">
        <v>16</v>
      </c>
      <c r="E11" s="28">
        <v>1</v>
      </c>
      <c r="F11" s="29">
        <v>0.2</v>
      </c>
      <c r="G11" s="29">
        <v>19.8</v>
      </c>
      <c r="H11" s="29">
        <v>86</v>
      </c>
    </row>
    <row r="12" spans="1:8" ht="35.1" customHeight="1" x14ac:dyDescent="0.2">
      <c r="A12" s="5" t="s">
        <v>12</v>
      </c>
      <c r="B12" s="27" t="s">
        <v>24</v>
      </c>
      <c r="C12" s="8">
        <v>30</v>
      </c>
      <c r="D12" s="5">
        <v>3</v>
      </c>
      <c r="E12" s="28">
        <v>1.95</v>
      </c>
      <c r="F12" s="29">
        <v>0.3</v>
      </c>
      <c r="G12" s="29">
        <v>13.5</v>
      </c>
      <c r="H12" s="29">
        <v>66</v>
      </c>
    </row>
    <row r="13" spans="1:8" ht="35.1" customHeight="1" x14ac:dyDescent="0.2">
      <c r="A13" s="5" t="s">
        <v>12</v>
      </c>
      <c r="B13" s="25" t="s">
        <v>25</v>
      </c>
      <c r="C13" s="8">
        <v>25</v>
      </c>
      <c r="D13" s="5">
        <v>3</v>
      </c>
      <c r="E13" s="28">
        <v>2</v>
      </c>
      <c r="F13" s="29">
        <v>0.87</v>
      </c>
      <c r="G13" s="29">
        <v>13.25</v>
      </c>
      <c r="H13" s="29">
        <v>70</v>
      </c>
    </row>
    <row r="14" spans="1:8" ht="35.1" customHeight="1" x14ac:dyDescent="0.2">
      <c r="A14" s="31"/>
      <c r="B14" s="32"/>
      <c r="C14" s="33"/>
      <c r="D14" s="6">
        <f>SUM(D7:D13)</f>
        <v>125</v>
      </c>
      <c r="E14" s="9"/>
      <c r="F14" s="9"/>
      <c r="G14" s="9"/>
      <c r="H14" s="9"/>
    </row>
    <row r="15" spans="1:8" ht="35.1" customHeight="1" x14ac:dyDescent="0.2">
      <c r="A15" s="36"/>
      <c r="B15" s="37"/>
      <c r="C15" s="38"/>
      <c r="D15" s="6">
        <f>D6+D14</f>
        <v>151.80000000000001</v>
      </c>
      <c r="E15" s="9"/>
      <c r="F15" s="9"/>
      <c r="G15" s="9"/>
      <c r="H15" s="9"/>
    </row>
    <row r="16" spans="1:8" ht="35.25" customHeight="1" x14ac:dyDescent="0.25">
      <c r="A16" s="39"/>
      <c r="B16" s="40"/>
      <c r="C16" s="1" t="s">
        <v>0</v>
      </c>
      <c r="D16" s="2"/>
      <c r="E16" s="41" t="s">
        <v>1</v>
      </c>
      <c r="F16" s="42"/>
      <c r="G16" s="43"/>
      <c r="H16" s="2">
        <v>12</v>
      </c>
    </row>
    <row r="17" spans="1:8" ht="20.100000000000001" customHeight="1" x14ac:dyDescent="0.2">
      <c r="A17" s="45" t="s">
        <v>2</v>
      </c>
      <c r="B17" s="47" t="s">
        <v>3</v>
      </c>
      <c r="C17" s="34" t="s">
        <v>4</v>
      </c>
      <c r="D17" s="47" t="s">
        <v>5</v>
      </c>
      <c r="E17" s="49" t="s">
        <v>6</v>
      </c>
      <c r="F17" s="50"/>
      <c r="G17" s="51"/>
      <c r="H17" s="34" t="s">
        <v>7</v>
      </c>
    </row>
    <row r="18" spans="1:8" ht="21.75" customHeight="1" x14ac:dyDescent="0.2">
      <c r="A18" s="46"/>
      <c r="B18" s="48"/>
      <c r="C18" s="35"/>
      <c r="D18" s="48"/>
      <c r="E18" s="4" t="s">
        <v>8</v>
      </c>
      <c r="F18" s="4" t="s">
        <v>9</v>
      </c>
      <c r="G18" s="4" t="s">
        <v>10</v>
      </c>
      <c r="H18" s="35"/>
    </row>
    <row r="19" spans="1:8" ht="28.5" customHeight="1" x14ac:dyDescent="0.2">
      <c r="A19" s="5" t="s">
        <v>12</v>
      </c>
      <c r="B19" s="20" t="s">
        <v>13</v>
      </c>
      <c r="C19" s="5">
        <v>200</v>
      </c>
      <c r="D19" s="5">
        <v>14.8</v>
      </c>
      <c r="E19" s="21">
        <v>5.8</v>
      </c>
      <c r="F19" s="21">
        <v>6.4</v>
      </c>
      <c r="G19" s="21">
        <v>9.4</v>
      </c>
      <c r="H19" s="21">
        <v>120</v>
      </c>
    </row>
    <row r="20" spans="1:8" ht="35.1" customHeight="1" x14ac:dyDescent="0.2">
      <c r="A20" s="5" t="s">
        <v>12</v>
      </c>
      <c r="B20" s="22" t="s">
        <v>35</v>
      </c>
      <c r="C20" s="5">
        <v>40</v>
      </c>
      <c r="D20" s="5">
        <v>12</v>
      </c>
      <c r="E20" s="23">
        <v>4</v>
      </c>
      <c r="F20" s="24">
        <v>4.1500000000000004</v>
      </c>
      <c r="G20" s="24">
        <v>10.66</v>
      </c>
      <c r="H20" s="24">
        <v>100.6</v>
      </c>
    </row>
    <row r="21" spans="1:8" ht="34.5" customHeight="1" x14ac:dyDescent="0.2">
      <c r="A21" s="31"/>
      <c r="B21" s="32"/>
      <c r="C21" s="33"/>
      <c r="D21" s="11">
        <f>SUM(D19:D20)</f>
        <v>26.8</v>
      </c>
      <c r="E21" s="7"/>
      <c r="F21" s="7"/>
      <c r="G21" s="7"/>
      <c r="H21" s="7"/>
    </row>
    <row r="22" spans="1:8" ht="34.5" customHeight="1" x14ac:dyDescent="0.2">
      <c r="A22" s="5">
        <v>51</v>
      </c>
      <c r="B22" s="20" t="s">
        <v>39</v>
      </c>
      <c r="C22" s="5">
        <v>60</v>
      </c>
      <c r="D22" s="5">
        <v>8</v>
      </c>
      <c r="E22" s="24">
        <v>0.8</v>
      </c>
      <c r="F22" s="24">
        <v>4.0999999999999996</v>
      </c>
      <c r="G22" s="24">
        <v>4</v>
      </c>
      <c r="H22" s="24">
        <v>73.8</v>
      </c>
    </row>
    <row r="23" spans="1:8" ht="34.5" customHeight="1" x14ac:dyDescent="0.2">
      <c r="A23" s="5">
        <v>100</v>
      </c>
      <c r="B23" s="26" t="s">
        <v>15</v>
      </c>
      <c r="C23" s="5">
        <v>200</v>
      </c>
      <c r="D23" s="5">
        <v>20</v>
      </c>
      <c r="E23" s="24">
        <v>3.12</v>
      </c>
      <c r="F23" s="24">
        <v>4.24</v>
      </c>
      <c r="G23" s="24">
        <v>16</v>
      </c>
      <c r="H23" s="24">
        <v>146.80000000000001</v>
      </c>
    </row>
    <row r="24" spans="1:8" ht="35.1" customHeight="1" x14ac:dyDescent="0.2">
      <c r="A24" s="5">
        <v>374</v>
      </c>
      <c r="B24" s="22" t="s">
        <v>36</v>
      </c>
      <c r="C24" s="5">
        <v>100</v>
      </c>
      <c r="D24" s="5">
        <v>55</v>
      </c>
      <c r="E24" s="23">
        <v>13</v>
      </c>
      <c r="F24" s="24">
        <v>12.8</v>
      </c>
      <c r="G24" s="24">
        <v>14.88</v>
      </c>
      <c r="H24" s="24">
        <v>168.2</v>
      </c>
    </row>
    <row r="25" spans="1:8" ht="35.1" customHeight="1" x14ac:dyDescent="0.2">
      <c r="A25" s="5">
        <v>335</v>
      </c>
      <c r="B25" s="22" t="s">
        <v>30</v>
      </c>
      <c r="C25" s="5">
        <v>150</v>
      </c>
      <c r="D25" s="5">
        <v>20</v>
      </c>
      <c r="E25" s="23">
        <v>3.1</v>
      </c>
      <c r="F25" s="24">
        <v>5.4</v>
      </c>
      <c r="G25" s="24">
        <v>20.3</v>
      </c>
      <c r="H25" s="24">
        <v>174</v>
      </c>
    </row>
    <row r="26" spans="1:8" ht="35.1" customHeight="1" x14ac:dyDescent="0.2">
      <c r="A26" s="5">
        <v>1210</v>
      </c>
      <c r="B26" s="26" t="s">
        <v>34</v>
      </c>
      <c r="C26" s="5">
        <v>200</v>
      </c>
      <c r="D26" s="5">
        <v>16</v>
      </c>
      <c r="E26" s="23">
        <v>0.4</v>
      </c>
      <c r="F26" s="24">
        <v>0.2</v>
      </c>
      <c r="G26" s="24">
        <v>23.8</v>
      </c>
      <c r="H26" s="24">
        <v>100</v>
      </c>
    </row>
    <row r="27" spans="1:8" ht="35.1" customHeight="1" x14ac:dyDescent="0.2">
      <c r="A27" s="5" t="s">
        <v>12</v>
      </c>
      <c r="B27" s="27" t="s">
        <v>24</v>
      </c>
      <c r="C27" s="8">
        <v>30</v>
      </c>
      <c r="D27" s="5">
        <v>3</v>
      </c>
      <c r="E27" s="28">
        <v>1.95</v>
      </c>
      <c r="F27" s="29">
        <v>0.3</v>
      </c>
      <c r="G27" s="29">
        <v>13.5</v>
      </c>
      <c r="H27" s="29">
        <v>66</v>
      </c>
    </row>
    <row r="28" spans="1:8" ht="35.1" customHeight="1" x14ac:dyDescent="0.2">
      <c r="A28" s="5" t="s">
        <v>12</v>
      </c>
      <c r="B28" s="25" t="s">
        <v>25</v>
      </c>
      <c r="C28" s="8">
        <v>25</v>
      </c>
      <c r="D28" s="5">
        <v>3</v>
      </c>
      <c r="E28" s="28">
        <v>2</v>
      </c>
      <c r="F28" s="29">
        <v>0.87</v>
      </c>
      <c r="G28" s="29">
        <v>13.25</v>
      </c>
      <c r="H28" s="29">
        <v>70</v>
      </c>
    </row>
    <row r="29" spans="1:8" ht="28.5" customHeight="1" x14ac:dyDescent="0.2">
      <c r="A29" s="31"/>
      <c r="B29" s="32"/>
      <c r="C29" s="33"/>
      <c r="D29" s="11">
        <f>SUM(D22:D28)</f>
        <v>125</v>
      </c>
      <c r="E29" s="9"/>
      <c r="F29" s="9"/>
      <c r="G29" s="9"/>
      <c r="H29" s="9"/>
    </row>
    <row r="30" spans="1:8" ht="32.25" customHeight="1" x14ac:dyDescent="0.2">
      <c r="A30" s="31"/>
      <c r="B30" s="32"/>
      <c r="C30" s="33"/>
      <c r="D30" s="11">
        <f>D21+D29</f>
        <v>151.80000000000001</v>
      </c>
      <c r="E30" s="9"/>
      <c r="F30" s="9"/>
      <c r="G30" s="9"/>
      <c r="H30" s="9"/>
    </row>
    <row r="31" spans="1:8" ht="35.1" hidden="1" customHeight="1" x14ac:dyDescent="0.2">
      <c r="A31" s="53" t="s">
        <v>16</v>
      </c>
      <c r="B31" s="54"/>
      <c r="C31" s="55"/>
      <c r="D31" s="13"/>
      <c r="E31" s="14" t="e">
        <f>E30+E15+#REF!+#REF!+#REF!+#REF!+#REF!+#REF!+#REF!+#REF!+#REF!+#REF!</f>
        <v>#REF!</v>
      </c>
      <c r="F31" s="14" t="e">
        <f>F30+F15+#REF!+#REF!+#REF!+#REF!+#REF!+#REF!+#REF!+#REF!+#REF!+#REF!</f>
        <v>#REF!</v>
      </c>
      <c r="G31" s="14" t="e">
        <f>G30+G15+#REF!+#REF!+#REF!+#REF!+#REF!+#REF!+#REF!+#REF!+#REF!+#REF!</f>
        <v>#REF!</v>
      </c>
      <c r="H31" s="14" t="e">
        <f>H30+H15+#REF!+#REF!+#REF!+#REF!+#REF!+#REF!+#REF!+#REF!+#REF!+#REF!</f>
        <v>#REF!</v>
      </c>
    </row>
    <row r="32" spans="1:8" ht="28.5" hidden="1" customHeight="1" x14ac:dyDescent="0.2">
      <c r="A32" s="53" t="s">
        <v>17</v>
      </c>
      <c r="B32" s="54"/>
      <c r="C32" s="55"/>
      <c r="D32" s="13"/>
      <c r="E32" s="10" t="e">
        <f>E31/12</f>
        <v>#REF!</v>
      </c>
      <c r="F32" s="10" t="e">
        <f t="shared" ref="F32:H32" si="0">F31/12</f>
        <v>#REF!</v>
      </c>
      <c r="G32" s="10" t="e">
        <f t="shared" si="0"/>
        <v>#REF!</v>
      </c>
      <c r="H32" s="10" t="e">
        <f t="shared" si="0"/>
        <v>#REF!</v>
      </c>
    </row>
    <row r="33" spans="1:8" ht="15.6" x14ac:dyDescent="0.2">
      <c r="A33" s="15"/>
      <c r="B33" s="15"/>
      <c r="C33" s="15"/>
      <c r="D33" s="15"/>
      <c r="E33" s="16"/>
      <c r="F33" s="16"/>
      <c r="G33" s="16"/>
      <c r="H33" s="16"/>
    </row>
    <row r="34" spans="1:8" ht="33" hidden="1" customHeight="1" x14ac:dyDescent="0.2">
      <c r="A34" s="52" t="s">
        <v>18</v>
      </c>
      <c r="B34" s="52"/>
      <c r="C34" s="52"/>
      <c r="D34" s="52"/>
      <c r="E34" s="52"/>
      <c r="F34" s="52"/>
      <c r="G34" s="52"/>
      <c r="H34" s="52"/>
    </row>
    <row r="35" spans="1:8" hidden="1" x14ac:dyDescent="0.2">
      <c r="A35" s="44" t="s">
        <v>19</v>
      </c>
      <c r="B35" s="44"/>
      <c r="C35" s="44"/>
      <c r="D35" s="44"/>
      <c r="E35" s="44"/>
      <c r="F35" s="44"/>
      <c r="G35" s="44"/>
      <c r="H35" s="44"/>
    </row>
    <row r="36" spans="1:8" hidden="1" x14ac:dyDescent="0.2">
      <c r="A36" s="44" t="s">
        <v>20</v>
      </c>
      <c r="B36" s="44"/>
      <c r="C36" s="44"/>
      <c r="D36" s="44"/>
      <c r="E36" s="44"/>
      <c r="F36" s="44"/>
      <c r="G36" s="44"/>
      <c r="H36" s="44"/>
    </row>
    <row r="37" spans="1:8" hidden="1" x14ac:dyDescent="0.2">
      <c r="A37" s="56" t="s">
        <v>21</v>
      </c>
      <c r="B37" s="56"/>
      <c r="C37" s="56"/>
      <c r="D37" s="56"/>
      <c r="E37" s="56"/>
      <c r="F37" s="56"/>
      <c r="G37" s="56"/>
      <c r="H37" s="56"/>
    </row>
    <row r="38" spans="1:8" hidden="1" x14ac:dyDescent="0.2">
      <c r="A38" s="57" t="s">
        <v>22</v>
      </c>
      <c r="B38" s="57"/>
      <c r="C38" s="57"/>
      <c r="D38" s="57"/>
      <c r="E38" s="57"/>
      <c r="F38" s="57"/>
      <c r="G38" s="57"/>
      <c r="H38" s="57"/>
    </row>
    <row r="39" spans="1:8" ht="11.4" hidden="1" customHeight="1" x14ac:dyDescent="0.2"/>
    <row r="43" spans="1:8" ht="21.75" customHeight="1" x14ac:dyDescent="0.2"/>
    <row r="45" spans="1:8" s="18" customFormat="1" ht="28.5" customHeight="1" x14ac:dyDescent="0.2">
      <c r="A45" s="12"/>
      <c r="B45" s="17"/>
      <c r="C45" s="17"/>
      <c r="D45" s="17"/>
      <c r="E45" s="17"/>
      <c r="F45" s="17"/>
      <c r="G45" s="17"/>
      <c r="H45" s="17"/>
    </row>
    <row r="46" spans="1:8" s="19" customFormat="1" ht="32.25" customHeight="1" x14ac:dyDescent="0.25">
      <c r="A46" s="12"/>
      <c r="B46" s="17"/>
      <c r="C46" s="17"/>
      <c r="D46" s="17"/>
      <c r="E46" s="17"/>
      <c r="F46" s="17"/>
      <c r="G46" s="17"/>
      <c r="H46" s="17"/>
    </row>
    <row r="47" spans="1:8" s="18" customFormat="1" ht="21.75" customHeight="1" x14ac:dyDescent="0.2">
      <c r="A47" s="12"/>
      <c r="B47" s="17"/>
      <c r="C47" s="17"/>
      <c r="D47" s="17"/>
      <c r="E47" s="17"/>
      <c r="F47" s="17"/>
      <c r="G47" s="17"/>
      <c r="H47" s="17"/>
    </row>
    <row r="48" spans="1:8" s="19" customFormat="1" ht="18.75" customHeight="1" x14ac:dyDescent="0.25">
      <c r="A48" s="12"/>
      <c r="B48" s="17"/>
      <c r="C48" s="17"/>
      <c r="D48" s="17"/>
      <c r="E48" s="17"/>
      <c r="F48" s="17"/>
      <c r="G48" s="17"/>
      <c r="H48" s="17"/>
    </row>
    <row r="49" spans="1:8" s="19" customFormat="1" ht="24" customHeight="1" x14ac:dyDescent="0.25">
      <c r="A49" s="12"/>
      <c r="B49" s="17"/>
      <c r="C49" s="17"/>
      <c r="D49" s="17"/>
      <c r="E49" s="17"/>
      <c r="F49" s="17"/>
      <c r="G49" s="17"/>
      <c r="H49" s="17"/>
    </row>
  </sheetData>
  <mergeCells count="29">
    <mergeCell ref="A31:C31"/>
    <mergeCell ref="A37:H37"/>
    <mergeCell ref="A38:H38"/>
    <mergeCell ref="A35:H35"/>
    <mergeCell ref="A36:H36"/>
    <mergeCell ref="A1:B1"/>
    <mergeCell ref="E1:G1"/>
    <mergeCell ref="A2:A3"/>
    <mergeCell ref="B2:B3"/>
    <mergeCell ref="C2:C3"/>
    <mergeCell ref="D2:D3"/>
    <mergeCell ref="E2:G2"/>
    <mergeCell ref="A17:A18"/>
    <mergeCell ref="B17:B18"/>
    <mergeCell ref="C17:C18"/>
    <mergeCell ref="D17:D18"/>
    <mergeCell ref="E17:G17"/>
    <mergeCell ref="A34:H34"/>
    <mergeCell ref="A32:C32"/>
    <mergeCell ref="A30:C30"/>
    <mergeCell ref="A29:C29"/>
    <mergeCell ref="A21:C21"/>
    <mergeCell ref="H17:H18"/>
    <mergeCell ref="H2:H3"/>
    <mergeCell ref="A6:C6"/>
    <mergeCell ref="A14:C14"/>
    <mergeCell ref="A15:C15"/>
    <mergeCell ref="A16:B16"/>
    <mergeCell ref="E16:G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2024-04-20T12:07:22Z</dcterms:modified>
</cp:coreProperties>
</file>