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4541778D-AAB1-4146-96C4-AB59B38389CA}" xr6:coauthVersionLast="36" xr6:coauthVersionMax="36" xr10:uidLastSave="{00000000-0000-0000-0000-000000000000}"/>
  <bookViews>
    <workbookView xWindow="0" yWindow="0" windowWidth="23040" windowHeight="8076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0" i="1" s="1"/>
  <c r="D19" i="1"/>
  <c r="H21" i="1" l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<sst xmlns="http://schemas.openxmlformats.org/spreadsheetml/2006/main" count="42" uniqueCount="40">
  <si>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</si>
  <si>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</si>
  <si>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</si>
  <si>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</si>
  <si>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</si>
  <si>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</si>
  <si>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</si>
  <si>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</si>
  <si>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</si>
  <si>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</si>
  <si>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</si>
  <si>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99/73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</si>
  <si>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</si>
  <si>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</si>
  <si>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</si>
  <si>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</si>
  <si>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</si>
  <si>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</si>
  <si>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</si>
  <si>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</si>
  <si>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</si>
  <si>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</si>
  <si>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</si>
  <si>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</si>
  <si>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</si>
  <si>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Печенье в ассортименте</t>
  </si>
  <si>
    <t>Салат из моркови с маслом растительным</t>
  </si>
  <si>
    <t>336/03</t>
  </si>
  <si>
    <t>Бульон куриный с гренками</t>
  </si>
  <si>
    <t>200/15/10</t>
  </si>
  <si>
    <t>7 День</t>
  </si>
  <si>
    <t>Компот из свежезамороженных ягод (клубника)</t>
  </si>
  <si>
    <t>Обед НА ВЫБОР 1 блюдо и напиток</t>
  </si>
  <si>
    <t>Завтрак</t>
  </si>
  <si>
    <t>184/02</t>
  </si>
  <si>
    <t>Каша овсяная "Геркулес" с маслом сливочным и соусом ягодным (вишня)</t>
  </si>
  <si>
    <t>200/5/30</t>
  </si>
  <si>
    <t xml:space="preserve">Кофейный напиток </t>
  </si>
  <si>
    <t>Гуляш из свинины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</si>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</sst>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1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sqref="A1:B1"/>
    </sheetView>
  </sheetViews>
  <sheetFormatPr defaultColWidth="9" defaultRowHeight="10.199999999999999" x14ac:dyDescent="0.2"/>
  <cols>
    <col min="1" max="1" width="11.33203125" style="11" customWidth="1"/>
    <col min="2" max="2" width="52.5546875" style="17" customWidth="1"/>
    <col min="3" max="4" width="12" style="17" customWidth="1"/>
    <col min="5" max="8" width="12.44140625" style="17" customWidth="1"/>
    <col min="9" max="16384" width="9" style="3"/>
  </cols>
  <sheetData>
    <row r="1" spans="1:8" ht="32.25" customHeight="1" x14ac:dyDescent="0.25">
      <c r="A1" s="63" t="s">
        <v>39</v>
      </c>
      <c r="B1" s="39"/>
      <c r="C1" s="1" t="s">
        <v>0</v>
      </c>
      <c r="D1" s="2"/>
      <c r="E1" s="40" t="s">
        <v>30</v>
      </c>
      <c r="F1" s="41"/>
      <c r="G1" s="42"/>
      <c r="H1" s="38">
        <v>45670</v>
      </c>
    </row>
    <row r="2" spans="1:8" ht="20.100000000000001" customHeight="1" x14ac:dyDescent="0.2">
      <c r="A2" s="43" t="s">
        <v>1</v>
      </c>
      <c r="B2" s="45" t="s">
        <v>2</v>
      </c>
      <c r="C2" s="47" t="s">
        <v>3</v>
      </c>
      <c r="D2" s="45" t="s">
        <v>4</v>
      </c>
      <c r="E2" s="49" t="s">
        <v>5</v>
      </c>
      <c r="F2" s="50"/>
      <c r="G2" s="51"/>
      <c r="H2" s="47" t="s">
        <v>6</v>
      </c>
    </row>
    <row r="3" spans="1:8" ht="24" customHeight="1" x14ac:dyDescent="0.2">
      <c r="A3" s="44"/>
      <c r="B3" s="46"/>
      <c r="C3" s="48"/>
      <c r="D3" s="46"/>
      <c r="E3" s="4" t="s">
        <v>7</v>
      </c>
      <c r="F3" s="4" t="s">
        <v>8</v>
      </c>
      <c r="G3" s="4" t="s">
        <v>9</v>
      </c>
      <c r="H3" s="48"/>
    </row>
    <row r="4" spans="1:8" ht="18.75" customHeight="1" x14ac:dyDescent="0.2">
      <c r="A4" s="4"/>
      <c r="B4" s="37" t="s">
        <v>33</v>
      </c>
      <c r="C4" s="33"/>
      <c r="D4" s="32"/>
      <c r="E4" s="4"/>
      <c r="F4" s="4"/>
      <c r="G4" s="4"/>
      <c r="H4" s="33"/>
    </row>
    <row r="5" spans="1:8" ht="33.75" customHeight="1" x14ac:dyDescent="0.2">
      <c r="A5" s="5" t="s">
        <v>34</v>
      </c>
      <c r="B5" s="21" t="s">
        <v>35</v>
      </c>
      <c r="C5" s="5" t="s">
        <v>36</v>
      </c>
      <c r="D5" s="36">
        <v>15</v>
      </c>
      <c r="E5" s="20">
        <v>8.32</v>
      </c>
      <c r="F5" s="20">
        <v>10.51</v>
      </c>
      <c r="G5" s="20">
        <v>52.6</v>
      </c>
      <c r="H5" s="20">
        <v>340.59</v>
      </c>
    </row>
    <row r="6" spans="1:8" ht="33.75" customHeight="1" x14ac:dyDescent="0.2">
      <c r="A6" s="29">
        <v>432</v>
      </c>
      <c r="B6" s="12" t="s">
        <v>37</v>
      </c>
      <c r="C6" s="29">
        <v>200</v>
      </c>
      <c r="D6" s="36">
        <v>10</v>
      </c>
      <c r="E6" s="30">
        <v>1.5</v>
      </c>
      <c r="F6" s="31">
        <v>1.3</v>
      </c>
      <c r="G6" s="31">
        <v>22.3</v>
      </c>
      <c r="H6" s="31">
        <v>107</v>
      </c>
    </row>
    <row r="7" spans="1:8" ht="33.75" customHeight="1" x14ac:dyDescent="0.2">
      <c r="A7" s="5" t="s">
        <v>10</v>
      </c>
      <c r="B7" s="21" t="s">
        <v>25</v>
      </c>
      <c r="C7" s="5">
        <v>40</v>
      </c>
      <c r="D7" s="5">
        <v>8</v>
      </c>
      <c r="E7" s="22">
        <v>4</v>
      </c>
      <c r="F7" s="23">
        <v>4.1500000000000004</v>
      </c>
      <c r="G7" s="23">
        <v>10.66</v>
      </c>
      <c r="H7" s="23">
        <v>100.6</v>
      </c>
    </row>
    <row r="8" spans="1:8" ht="33.75" customHeight="1" x14ac:dyDescent="0.2">
      <c r="A8" s="5" t="s">
        <v>10</v>
      </c>
      <c r="B8" s="24" t="s">
        <v>23</v>
      </c>
      <c r="C8" s="8">
        <v>25</v>
      </c>
      <c r="D8" s="5">
        <v>3</v>
      </c>
      <c r="E8" s="26">
        <v>2</v>
      </c>
      <c r="F8" s="27">
        <v>0.87</v>
      </c>
      <c r="G8" s="27">
        <v>13.25</v>
      </c>
      <c r="H8" s="27">
        <v>70</v>
      </c>
    </row>
    <row r="9" spans="1:8" ht="35.1" customHeight="1" x14ac:dyDescent="0.2">
      <c r="A9" s="52"/>
      <c r="B9" s="53"/>
      <c r="C9" s="54"/>
      <c r="D9" s="6">
        <f>SUM(D5:D8)</f>
        <v>36</v>
      </c>
      <c r="E9" s="7"/>
      <c r="F9" s="7"/>
      <c r="G9" s="7"/>
      <c r="H9" s="7"/>
    </row>
    <row r="10" spans="1:8" ht="17.25" customHeight="1" x14ac:dyDescent="0.2">
      <c r="A10" s="34"/>
      <c r="B10" s="35" t="s">
        <v>32</v>
      </c>
      <c r="C10" s="34"/>
      <c r="D10" s="35"/>
      <c r="E10" s="4"/>
      <c r="F10" s="4"/>
      <c r="G10" s="4"/>
      <c r="H10" s="4"/>
    </row>
    <row r="11" spans="1:8" ht="38.25" customHeight="1" x14ac:dyDescent="0.2">
      <c r="A11" s="5">
        <v>68</v>
      </c>
      <c r="B11" s="21" t="s">
        <v>26</v>
      </c>
      <c r="C11" s="5">
        <v>60</v>
      </c>
      <c r="D11" s="5">
        <v>11</v>
      </c>
      <c r="E11" s="23">
        <v>0.73</v>
      </c>
      <c r="F11" s="23">
        <v>3.25</v>
      </c>
      <c r="G11" s="23">
        <v>4</v>
      </c>
      <c r="H11" s="23">
        <v>57.5</v>
      </c>
    </row>
    <row r="12" spans="1:8" ht="35.1" customHeight="1" x14ac:dyDescent="0.2">
      <c r="A12" s="5" t="s">
        <v>11</v>
      </c>
      <c r="B12" s="21" t="s">
        <v>20</v>
      </c>
      <c r="C12" s="5" t="s">
        <v>21</v>
      </c>
      <c r="D12" s="5">
        <v>20</v>
      </c>
      <c r="E12" s="23">
        <v>7.22</v>
      </c>
      <c r="F12" s="23">
        <v>3.2</v>
      </c>
      <c r="G12" s="23">
        <v>18.8</v>
      </c>
      <c r="H12" s="23">
        <v>149.80000000000001</v>
      </c>
    </row>
    <row r="13" spans="1:8" ht="35.1" customHeight="1" x14ac:dyDescent="0.2">
      <c r="A13" s="5" t="s">
        <v>27</v>
      </c>
      <c r="B13" s="21" t="s">
        <v>28</v>
      </c>
      <c r="C13" s="5" t="s">
        <v>29</v>
      </c>
      <c r="D13" s="5">
        <v>20</v>
      </c>
      <c r="E13" s="23">
        <v>9.5</v>
      </c>
      <c r="F13" s="23">
        <v>7.6</v>
      </c>
      <c r="G13" s="23">
        <v>18.100000000000001</v>
      </c>
      <c r="H13" s="23">
        <v>171.6</v>
      </c>
    </row>
    <row r="14" spans="1:8" ht="35.1" customHeight="1" x14ac:dyDescent="0.2">
      <c r="A14" s="5">
        <v>260</v>
      </c>
      <c r="B14" s="24" t="s">
        <v>38</v>
      </c>
      <c r="C14" s="8">
        <v>90</v>
      </c>
      <c r="D14" s="5">
        <v>55</v>
      </c>
      <c r="E14" s="26">
        <v>10.9</v>
      </c>
      <c r="F14" s="27">
        <v>13.39</v>
      </c>
      <c r="G14" s="27">
        <v>16.5</v>
      </c>
      <c r="H14" s="27">
        <v>211.5</v>
      </c>
    </row>
    <row r="15" spans="1:8" ht="35.1" customHeight="1" x14ac:dyDescent="0.2">
      <c r="A15" s="5">
        <v>325</v>
      </c>
      <c r="B15" s="21" t="s">
        <v>24</v>
      </c>
      <c r="C15" s="5">
        <v>150</v>
      </c>
      <c r="D15" s="5">
        <v>20</v>
      </c>
      <c r="E15" s="22">
        <v>3.7</v>
      </c>
      <c r="F15" s="23">
        <v>6.3</v>
      </c>
      <c r="G15" s="23">
        <v>32</v>
      </c>
      <c r="H15" s="28">
        <v>203</v>
      </c>
    </row>
    <row r="16" spans="1:8" ht="35.1" customHeight="1" x14ac:dyDescent="0.2">
      <c r="A16" s="5">
        <v>123</v>
      </c>
      <c r="B16" s="21" t="s">
        <v>31</v>
      </c>
      <c r="C16" s="5">
        <v>200</v>
      </c>
      <c r="D16" s="5">
        <v>16</v>
      </c>
      <c r="E16" s="26">
        <v>0.2</v>
      </c>
      <c r="F16" s="27">
        <v>0.08</v>
      </c>
      <c r="G16" s="27">
        <v>17.420000000000002</v>
      </c>
      <c r="H16" s="27">
        <v>69.44</v>
      </c>
    </row>
    <row r="17" spans="1:8" ht="35.1" customHeight="1" x14ac:dyDescent="0.2">
      <c r="A17" s="5">
        <v>430</v>
      </c>
      <c r="B17" s="21" t="s">
        <v>12</v>
      </c>
      <c r="C17" s="5">
        <v>200</v>
      </c>
      <c r="D17" s="5">
        <v>16</v>
      </c>
      <c r="E17" s="22">
        <v>0.2</v>
      </c>
      <c r="F17" s="23">
        <v>0.1</v>
      </c>
      <c r="G17" s="23">
        <v>15</v>
      </c>
      <c r="H17" s="23">
        <v>60</v>
      </c>
    </row>
    <row r="18" spans="1:8" ht="35.1" customHeight="1" x14ac:dyDescent="0.2">
      <c r="A18" s="5" t="s">
        <v>10</v>
      </c>
      <c r="B18" s="25" t="s">
        <v>22</v>
      </c>
      <c r="C18" s="8">
        <v>30</v>
      </c>
      <c r="D18" s="5">
        <v>3</v>
      </c>
      <c r="E18" s="26">
        <v>1.95</v>
      </c>
      <c r="F18" s="27">
        <v>0.3</v>
      </c>
      <c r="G18" s="27">
        <v>13.5</v>
      </c>
      <c r="H18" s="27">
        <v>66</v>
      </c>
    </row>
    <row r="19" spans="1:8" ht="35.1" customHeight="1" x14ac:dyDescent="0.2">
      <c r="A19" s="52"/>
      <c r="B19" s="53"/>
      <c r="C19" s="54"/>
      <c r="D19" s="6">
        <f>D11+D12+D14+D15+D16+D18</f>
        <v>125</v>
      </c>
      <c r="E19" s="9"/>
      <c r="F19" s="9"/>
      <c r="G19" s="9"/>
      <c r="H19" s="9"/>
    </row>
    <row r="20" spans="1:8" ht="34.5" customHeight="1" x14ac:dyDescent="0.2">
      <c r="A20" s="55"/>
      <c r="B20" s="56"/>
      <c r="C20" s="57"/>
      <c r="D20" s="6">
        <f>D9+D19</f>
        <v>161</v>
      </c>
      <c r="E20" s="7"/>
      <c r="F20" s="7"/>
      <c r="G20" s="7"/>
      <c r="H20" s="7"/>
    </row>
    <row r="21" spans="1:8" ht="35.1" hidden="1" customHeight="1" x14ac:dyDescent="0.2">
      <c r="A21" s="61" t="s">
        <v>13</v>
      </c>
      <c r="B21" s="61"/>
      <c r="C21" s="61"/>
      <c r="D21" s="13"/>
      <c r="E21" s="14" t="e">
        <f>#REF!+#REF!+#REF!+#REF!+#REF!+E20+#REF!+#REF!+#REF!+#REF!+#REF!+#REF!</f>
        <v>#REF!</v>
      </c>
      <c r="F21" s="14" t="e">
        <f>#REF!+#REF!+#REF!+#REF!+#REF!+F20+#REF!+#REF!+#REF!+#REF!+#REF!+#REF!</f>
        <v>#REF!</v>
      </c>
      <c r="G21" s="14" t="e">
        <f>#REF!+#REF!+#REF!+#REF!+#REF!+G20+#REF!+#REF!+#REF!+#REF!+#REF!+#REF!</f>
        <v>#REF!</v>
      </c>
      <c r="H21" s="14" t="e">
        <f>#REF!+#REF!+#REF!+#REF!+#REF!+H20+#REF!+#REF!+#REF!+#REF!+#REF!+#REF!</f>
        <v>#REF!</v>
      </c>
    </row>
    <row r="22" spans="1:8" ht="28.5" hidden="1" customHeight="1" x14ac:dyDescent="0.2">
      <c r="A22" s="61" t="s">
        <v>14</v>
      </c>
      <c r="B22" s="61"/>
      <c r="C22" s="61"/>
      <c r="D22" s="13"/>
      <c r="E22" s="10" t="e">
        <f>E21/12</f>
        <v>#REF!</v>
      </c>
      <c r="F22" s="10" t="e">
        <f t="shared" ref="F22:H22" si="0">F21/12</f>
        <v>#REF!</v>
      </c>
      <c r="G22" s="10" t="e">
        <f t="shared" si="0"/>
        <v>#REF!</v>
      </c>
      <c r="H22" s="10" t="e">
        <f t="shared" si="0"/>
        <v>#REF!</v>
      </c>
    </row>
    <row r="23" spans="1:8" ht="15.6" x14ac:dyDescent="0.2">
      <c r="A23" s="15"/>
      <c r="B23" s="15"/>
      <c r="C23" s="15"/>
      <c r="D23" s="15"/>
      <c r="E23" s="16"/>
      <c r="F23" s="16"/>
      <c r="G23" s="16"/>
      <c r="H23" s="16"/>
    </row>
    <row r="24" spans="1:8" ht="33" hidden="1" customHeight="1" x14ac:dyDescent="0.2">
      <c r="A24" s="62" t="s">
        <v>15</v>
      </c>
      <c r="B24" s="62"/>
      <c r="C24" s="62"/>
      <c r="D24" s="62"/>
      <c r="E24" s="62"/>
      <c r="F24" s="62"/>
      <c r="G24" s="62"/>
      <c r="H24" s="62"/>
    </row>
    <row r="25" spans="1:8" hidden="1" x14ac:dyDescent="0.2">
      <c r="A25" s="58" t="s">
        <v>16</v>
      </c>
      <c r="B25" s="58"/>
      <c r="C25" s="58"/>
      <c r="D25" s="58"/>
      <c r="E25" s="58"/>
      <c r="F25" s="58"/>
      <c r="G25" s="58"/>
      <c r="H25" s="58"/>
    </row>
    <row r="26" spans="1:8" hidden="1" x14ac:dyDescent="0.2">
      <c r="A26" s="58" t="s">
        <v>17</v>
      </c>
      <c r="B26" s="58"/>
      <c r="C26" s="58"/>
      <c r="D26" s="58"/>
      <c r="E26" s="58"/>
      <c r="F26" s="58"/>
      <c r="G26" s="58"/>
      <c r="H26" s="58"/>
    </row>
    <row r="27" spans="1:8" hidden="1" x14ac:dyDescent="0.2">
      <c r="A27" s="59" t="s">
        <v>18</v>
      </c>
      <c r="B27" s="59"/>
      <c r="C27" s="59"/>
      <c r="D27" s="59"/>
      <c r="E27" s="59"/>
      <c r="F27" s="59"/>
      <c r="G27" s="59"/>
      <c r="H27" s="59"/>
    </row>
    <row r="28" spans="1:8" hidden="1" x14ac:dyDescent="0.2">
      <c r="A28" s="60" t="s">
        <v>19</v>
      </c>
      <c r="B28" s="60"/>
      <c r="C28" s="60"/>
      <c r="D28" s="60"/>
      <c r="E28" s="60"/>
      <c r="F28" s="60"/>
      <c r="G28" s="60"/>
      <c r="H28" s="60"/>
    </row>
    <row r="29" spans="1:8" ht="11.4" hidden="1" customHeight="1" x14ac:dyDescent="0.2"/>
    <row r="33" spans="1:8" ht="21.75" customHeight="1" x14ac:dyDescent="0.2"/>
    <row r="35" spans="1:8" s="18" customFormat="1" ht="28.5" customHeight="1" x14ac:dyDescent="0.2">
      <c r="A35" s="11"/>
      <c r="B35" s="17"/>
      <c r="C35" s="17"/>
      <c r="D35" s="17"/>
      <c r="E35" s="17"/>
      <c r="F35" s="17"/>
      <c r="G35" s="17"/>
      <c r="H35" s="17"/>
    </row>
    <row r="36" spans="1:8" s="19" customFormat="1" ht="32.25" customHeight="1" x14ac:dyDescent="0.25">
      <c r="A36" s="11"/>
      <c r="B36" s="17"/>
      <c r="C36" s="17"/>
      <c r="D36" s="17"/>
      <c r="E36" s="17"/>
      <c r="F36" s="17"/>
      <c r="G36" s="17"/>
      <c r="H36" s="17"/>
    </row>
    <row r="37" spans="1:8" s="18" customFormat="1" ht="21.75" customHeight="1" x14ac:dyDescent="0.2">
      <c r="A37" s="11"/>
      <c r="B37" s="17"/>
      <c r="C37" s="17"/>
      <c r="D37" s="17"/>
      <c r="E37" s="17"/>
      <c r="F37" s="17"/>
      <c r="G37" s="17"/>
      <c r="H37" s="17"/>
    </row>
    <row r="38" spans="1:8" s="19" customFormat="1" ht="18.75" customHeight="1" x14ac:dyDescent="0.25">
      <c r="A38" s="11"/>
      <c r="B38" s="17"/>
      <c r="C38" s="17"/>
      <c r="D38" s="17"/>
      <c r="E38" s="17"/>
      <c r="F38" s="17"/>
      <c r="G38" s="17"/>
      <c r="H38" s="17"/>
    </row>
    <row r="39" spans="1:8" s="19" customFormat="1" ht="24" customHeight="1" x14ac:dyDescent="0.25">
      <c r="A39" s="11"/>
      <c r="B39" s="17"/>
      <c r="C39" s="17"/>
      <c r="D39" s="17"/>
      <c r="E39" s="17"/>
      <c r="F39" s="17"/>
      <c r="G39" s="17"/>
      <c r="H39" s="17"/>
    </row>
  </sheetData>
  <mergeCells count="18">
    <mergeCell ref="A26:H26"/>
    <mergeCell ref="A27:H27"/>
    <mergeCell ref="A28:H28"/>
    <mergeCell ref="A21:C21"/>
    <mergeCell ref="A22:C22"/>
    <mergeCell ref="A24:H24"/>
    <mergeCell ref="H2:H3"/>
    <mergeCell ref="A9:C9"/>
    <mergeCell ref="A19:C19"/>
    <mergeCell ref="A20:C20"/>
    <mergeCell ref="A25:H25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2025-01-07T15:25:44Z</dcterms:modified>
</cp:coreProperties>
</file>