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E14FCFD-B741-4992-9B0E-A24D981BBA88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 s="1"/>
  <c r="D17" i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<sst xmlns="http://schemas.openxmlformats.org/spreadsheetml/2006/main" count="38" uniqueCount="36">
  <si>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</si>
  <si>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</si>
  <si>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</si>
  <si>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</si>
  <si>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</si>
  <si>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</si>
  <si>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</si>
  <si>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</si>
  <si>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</si>
  <si>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</si>
  <si>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</si>
  <si>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</si>
  <si>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</si>
  <si>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</si>
  <si>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</si>
  <si>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</si>
  <si>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</si>
  <si>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</si>
  <si>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</si>
  <si>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</si>
  <si>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</si>
  <si>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</si>
  <si>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</si>
  <si>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</si>
  <si>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</si>
  <si>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</si>
  <si>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10 День</t>
  </si>
  <si>
    <t>116(01)/73</t>
  </si>
  <si>
    <t>Суп-пюре из тыквы с гренками</t>
  </si>
  <si>
    <t>Обед НА ВЫБОР 1 блюдо и напиток</t>
  </si>
  <si>
    <t>Завтрак</t>
  </si>
  <si>
    <t>Макароны с сыром</t>
  </si>
  <si>
    <t>210/5</t>
  </si>
  <si>
    <t>Бутерброд с вареной сгущенкой</t>
  </si>
  <si>
    <t>Жаркое по-домашнему со свининой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</si>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</sst>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sqref="A1:B1"/>
    </sheetView>
  </sheetViews>
  <sheetFormatPr defaultColWidth="9" defaultRowHeight="10.199999999999999" x14ac:dyDescent="0.2"/>
  <cols>
    <col min="1" max="1" width="11.33203125" style="11" customWidth="1"/>
    <col min="2" max="2" width="52.5546875" style="20" customWidth="1"/>
    <col min="3" max="4" width="12" style="20" customWidth="1"/>
    <col min="5" max="8" width="12.44140625" style="20" customWidth="1"/>
    <col min="9" max="16384" width="9" style="3"/>
  </cols>
  <sheetData>
    <row r="1" spans="1:8" ht="33" customHeight="1" x14ac:dyDescent="0.25">
      <c r="A1" s="61" t="s">
        <v>35</v>
      </c>
      <c r="B1" s="49"/>
      <c r="C1" s="1" t="s">
        <v>0</v>
      </c>
      <c r="D1" s="2"/>
      <c r="E1" s="50" t="s">
        <v>26</v>
      </c>
      <c r="F1" s="51"/>
      <c r="G1" s="52"/>
      <c r="H1" s="41">
        <v>45673</v>
      </c>
    </row>
    <row r="2" spans="1:8" s="4" customFormat="1" ht="21.75" customHeight="1" x14ac:dyDescent="0.3">
      <c r="A2" s="47" t="s">
        <v>1</v>
      </c>
      <c r="B2" s="45" t="s">
        <v>2</v>
      </c>
      <c r="C2" s="47" t="s">
        <v>3</v>
      </c>
      <c r="D2" s="45" t="s">
        <v>4</v>
      </c>
      <c r="E2" s="42" t="s">
        <v>5</v>
      </c>
      <c r="F2" s="43"/>
      <c r="G2" s="44"/>
      <c r="H2" s="47" t="s">
        <v>6</v>
      </c>
    </row>
    <row r="3" spans="1:8" s="4" customFormat="1" ht="22.5" customHeight="1" x14ac:dyDescent="0.3">
      <c r="A3" s="48"/>
      <c r="B3" s="46"/>
      <c r="C3" s="48"/>
      <c r="D3" s="46"/>
      <c r="E3" s="5" t="s">
        <v>7</v>
      </c>
      <c r="F3" s="5" t="s">
        <v>8</v>
      </c>
      <c r="G3" s="5" t="s">
        <v>9</v>
      </c>
      <c r="H3" s="48"/>
    </row>
    <row r="4" spans="1:8" s="4" customFormat="1" ht="20.25" customHeight="1" x14ac:dyDescent="0.3">
      <c r="A4" s="5"/>
      <c r="B4" s="40" t="s">
        <v>30</v>
      </c>
      <c r="C4" s="5"/>
      <c r="D4" s="36"/>
      <c r="E4" s="5"/>
      <c r="F4" s="5"/>
      <c r="G4" s="5"/>
      <c r="H4" s="5"/>
    </row>
    <row r="5" spans="1:8" s="4" customFormat="1" ht="32.25" customHeight="1" x14ac:dyDescent="0.3">
      <c r="A5" s="6" t="s">
        <v>32</v>
      </c>
      <c r="B5" s="25" t="s">
        <v>33</v>
      </c>
      <c r="C5" s="6">
        <v>45</v>
      </c>
      <c r="D5" s="39">
        <v>11</v>
      </c>
      <c r="E5" s="26">
        <v>4.45</v>
      </c>
      <c r="F5" s="27">
        <v>2.61</v>
      </c>
      <c r="G5" s="27">
        <v>26.74</v>
      </c>
      <c r="H5" s="27">
        <v>119.25</v>
      </c>
    </row>
    <row r="6" spans="1:8" ht="32.25" customHeight="1" x14ac:dyDescent="0.2">
      <c r="A6" s="6">
        <v>210</v>
      </c>
      <c r="B6" s="23" t="s">
        <v>31</v>
      </c>
      <c r="C6" s="6" t="s">
        <v>19</v>
      </c>
      <c r="D6" s="6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53"/>
      <c r="B8" s="54"/>
      <c r="C8" s="55"/>
      <c r="D8" s="12">
        <f>SUM(D5:D7)</f>
        <v>36</v>
      </c>
      <c r="E8" s="7"/>
      <c r="F8" s="7"/>
      <c r="G8" s="7"/>
      <c r="H8" s="7"/>
    </row>
    <row r="9" spans="1:8" ht="18" customHeight="1" x14ac:dyDescent="0.2">
      <c r="A9" s="37"/>
      <c r="B9" s="38" t="s">
        <v>29</v>
      </c>
      <c r="C9" s="37"/>
      <c r="D9" s="38"/>
      <c r="E9" s="5"/>
      <c r="F9" s="5"/>
      <c r="G9" s="5"/>
      <c r="H9" s="5"/>
    </row>
    <row r="10" spans="1:8" ht="35.1" customHeight="1" x14ac:dyDescent="0.2">
      <c r="A10" s="6">
        <v>23</v>
      </c>
      <c r="B10" s="25" t="s">
        <v>22</v>
      </c>
      <c r="C10" s="6">
        <v>60</v>
      </c>
      <c r="D10" s="6">
        <v>11</v>
      </c>
      <c r="E10" s="27">
        <v>0.54</v>
      </c>
      <c r="F10" s="27">
        <v>6.06</v>
      </c>
      <c r="G10" s="27">
        <v>1.74</v>
      </c>
      <c r="H10" s="27">
        <v>63.6</v>
      </c>
    </row>
    <row r="11" spans="1:8" ht="35.1" customHeight="1" x14ac:dyDescent="0.2">
      <c r="A11" s="6" t="s">
        <v>27</v>
      </c>
      <c r="B11" s="25" t="s">
        <v>28</v>
      </c>
      <c r="C11" s="6" t="s">
        <v>19</v>
      </c>
      <c r="D11" s="6">
        <v>20</v>
      </c>
      <c r="E11" s="27">
        <v>3.03</v>
      </c>
      <c r="F11" s="27">
        <v>2.5</v>
      </c>
      <c r="G11" s="27">
        <v>22</v>
      </c>
      <c r="H11" s="27">
        <v>127.3</v>
      </c>
    </row>
    <row r="12" spans="1:8" ht="35.1" customHeight="1" x14ac:dyDescent="0.2">
      <c r="A12" s="6" t="s">
        <v>23</v>
      </c>
      <c r="B12" s="25" t="s">
        <v>24</v>
      </c>
      <c r="C12" s="6" t="s">
        <v>25</v>
      </c>
      <c r="D12" s="6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32">
        <v>258</v>
      </c>
      <c r="B13" s="35" t="s">
        <v>34</v>
      </c>
      <c r="C13" s="32">
        <v>240</v>
      </c>
      <c r="D13" s="6">
        <v>75</v>
      </c>
      <c r="E13" s="33">
        <v>18.05</v>
      </c>
      <c r="F13" s="34">
        <v>18.399999999999999</v>
      </c>
      <c r="G13" s="34">
        <v>38.200000000000003</v>
      </c>
      <c r="H13" s="34">
        <v>398.6</v>
      </c>
    </row>
    <row r="14" spans="1:8" ht="35.1" customHeight="1" x14ac:dyDescent="0.2">
      <c r="A14" s="6">
        <v>123</v>
      </c>
      <c r="B14" s="28" t="s">
        <v>21</v>
      </c>
      <c r="C14" s="6">
        <v>200</v>
      </c>
      <c r="D14" s="6">
        <v>16</v>
      </c>
      <c r="E14" s="26">
        <v>0.6</v>
      </c>
      <c r="F14" s="27">
        <v>0.2</v>
      </c>
      <c r="G14" s="27">
        <v>27.4</v>
      </c>
      <c r="H14" s="27">
        <v>107</v>
      </c>
    </row>
    <row r="15" spans="1:8" ht="35.1" customHeight="1" x14ac:dyDescent="0.2">
      <c r="A15" s="6">
        <v>430</v>
      </c>
      <c r="B15" s="25" t="s">
        <v>11</v>
      </c>
      <c r="C15" s="6">
        <v>200</v>
      </c>
      <c r="D15" s="6">
        <v>16</v>
      </c>
      <c r="E15" s="26">
        <v>0.2</v>
      </c>
      <c r="F15" s="27">
        <v>0.1</v>
      </c>
      <c r="G15" s="27">
        <v>15</v>
      </c>
      <c r="H15" s="27">
        <v>60</v>
      </c>
    </row>
    <row r="16" spans="1:8" ht="35.1" customHeight="1" x14ac:dyDescent="0.2">
      <c r="A16" s="6" t="s">
        <v>10</v>
      </c>
      <c r="B16" s="29" t="s">
        <v>20</v>
      </c>
      <c r="C16" s="8">
        <v>30</v>
      </c>
      <c r="D16" s="6">
        <v>3</v>
      </c>
      <c r="E16" s="30">
        <v>1.95</v>
      </c>
      <c r="F16" s="31">
        <v>0.3</v>
      </c>
      <c r="G16" s="31">
        <v>13.5</v>
      </c>
      <c r="H16" s="31">
        <v>66</v>
      </c>
    </row>
    <row r="17" spans="1:8" ht="35.1" customHeight="1" x14ac:dyDescent="0.2">
      <c r="A17" s="53"/>
      <c r="B17" s="54"/>
      <c r="C17" s="55"/>
      <c r="D17" s="12">
        <f>D10+D11+D13+D14+D16</f>
        <v>125</v>
      </c>
      <c r="E17" s="9"/>
      <c r="F17" s="9"/>
      <c r="G17" s="9"/>
      <c r="H17" s="9"/>
    </row>
    <row r="18" spans="1:8" s="4" customFormat="1" ht="33.75" customHeight="1" x14ac:dyDescent="0.3">
      <c r="A18" s="53"/>
      <c r="B18" s="54"/>
      <c r="C18" s="55"/>
      <c r="D18" s="13">
        <f>D8+D17</f>
        <v>161</v>
      </c>
      <c r="E18" s="14"/>
      <c r="F18" s="14"/>
      <c r="G18" s="14"/>
      <c r="H18" s="15"/>
    </row>
    <row r="19" spans="1:8" ht="35.1" hidden="1" customHeight="1" x14ac:dyDescent="0.2">
      <c r="A19" s="59" t="s">
        <v>12</v>
      </c>
      <c r="B19" s="59"/>
      <c r="C19" s="59"/>
      <c r="D19" s="16"/>
      <c r="E19" s="17" t="e">
        <f>#REF!+#REF!+E18+#REF!+#REF!+#REF!+#REF!+#REF!+#REF!+#REF!+#REF!+#REF!</f>
        <v>#REF!</v>
      </c>
      <c r="F19" s="17" t="e">
        <f>#REF!+#REF!+F18+#REF!+#REF!+#REF!+#REF!+#REF!+#REF!+#REF!+#REF!+#REF!</f>
        <v>#REF!</v>
      </c>
      <c r="G19" s="17" t="e">
        <f>#REF!+#REF!+G18+#REF!+#REF!+#REF!+#REF!+#REF!+#REF!+#REF!+#REF!+#REF!</f>
        <v>#REF!</v>
      </c>
      <c r="H19" s="17" t="e">
        <f>#REF!+#REF!+H18+#REF!+#REF!+#REF!+#REF!+#REF!+#REF!+#REF!+#REF!+#REF!</f>
        <v>#REF!</v>
      </c>
    </row>
    <row r="20" spans="1:8" ht="28.5" hidden="1" customHeight="1" x14ac:dyDescent="0.2">
      <c r="A20" s="59" t="s">
        <v>13</v>
      </c>
      <c r="B20" s="59"/>
      <c r="C20" s="59"/>
      <c r="D20" s="16"/>
      <c r="E20" s="10" t="e">
        <f>E19/12</f>
        <v>#REF!</v>
      </c>
      <c r="F20" s="10" t="e">
        <f t="shared" ref="F20:H20" si="0">F19/12</f>
        <v>#REF!</v>
      </c>
      <c r="G20" s="10" t="e">
        <f t="shared" si="0"/>
        <v>#REF!</v>
      </c>
      <c r="H20" s="10" t="e">
        <f t="shared" si="0"/>
        <v>#REF!</v>
      </c>
    </row>
    <row r="21" spans="1:8" ht="15.6" x14ac:dyDescent="0.2">
      <c r="A21" s="18"/>
      <c r="B21" s="18"/>
      <c r="C21" s="18"/>
      <c r="D21" s="18"/>
      <c r="E21" s="19"/>
      <c r="F21" s="19"/>
      <c r="G21" s="19"/>
      <c r="H21" s="19"/>
    </row>
    <row r="22" spans="1:8" ht="33" hidden="1" customHeight="1" x14ac:dyDescent="0.2">
      <c r="A22" s="60" t="s">
        <v>14</v>
      </c>
      <c r="B22" s="60"/>
      <c r="C22" s="60"/>
      <c r="D22" s="60"/>
      <c r="E22" s="60"/>
      <c r="F22" s="60"/>
      <c r="G22" s="60"/>
      <c r="H22" s="60"/>
    </row>
    <row r="23" spans="1:8" hidden="1" x14ac:dyDescent="0.2">
      <c r="A23" s="56" t="s">
        <v>15</v>
      </c>
      <c r="B23" s="56"/>
      <c r="C23" s="56"/>
      <c r="D23" s="56"/>
      <c r="E23" s="56"/>
      <c r="F23" s="56"/>
      <c r="G23" s="56"/>
      <c r="H23" s="56"/>
    </row>
    <row r="24" spans="1:8" hidden="1" x14ac:dyDescent="0.2">
      <c r="A24" s="56" t="s">
        <v>16</v>
      </c>
      <c r="B24" s="56"/>
      <c r="C24" s="56"/>
      <c r="D24" s="56"/>
      <c r="E24" s="56"/>
      <c r="F24" s="56"/>
      <c r="G24" s="56"/>
      <c r="H24" s="56"/>
    </row>
    <row r="25" spans="1:8" hidden="1" x14ac:dyDescent="0.2">
      <c r="A25" s="57" t="s">
        <v>17</v>
      </c>
      <c r="B25" s="57"/>
      <c r="C25" s="57"/>
      <c r="D25" s="57"/>
      <c r="E25" s="57"/>
      <c r="F25" s="57"/>
      <c r="G25" s="57"/>
      <c r="H25" s="57"/>
    </row>
    <row r="26" spans="1:8" hidden="1" x14ac:dyDescent="0.2">
      <c r="A26" s="58" t="s">
        <v>18</v>
      </c>
      <c r="B26" s="58"/>
      <c r="C26" s="58"/>
      <c r="D26" s="58"/>
      <c r="E26" s="58"/>
      <c r="F26" s="58"/>
      <c r="G26" s="58"/>
      <c r="H26" s="58"/>
    </row>
    <row r="27" spans="1:8" ht="11.4" hidden="1" customHeight="1" x14ac:dyDescent="0.2"/>
    <row r="31" spans="1:8" ht="21.75" customHeight="1" x14ac:dyDescent="0.2"/>
    <row r="33" spans="1:8" s="21" customFormat="1" ht="28.5" customHeight="1" x14ac:dyDescent="0.2">
      <c r="A33" s="11"/>
      <c r="B33" s="20"/>
      <c r="C33" s="20"/>
      <c r="D33" s="20"/>
      <c r="E33" s="20"/>
      <c r="F33" s="20"/>
      <c r="G33" s="20"/>
      <c r="H33" s="20"/>
    </row>
    <row r="34" spans="1:8" s="22" customFormat="1" ht="32.25" customHeight="1" x14ac:dyDescent="0.25">
      <c r="A34" s="11"/>
      <c r="B34" s="20"/>
      <c r="C34" s="20"/>
      <c r="D34" s="20"/>
      <c r="E34" s="20"/>
      <c r="F34" s="20"/>
      <c r="G34" s="20"/>
      <c r="H34" s="20"/>
    </row>
    <row r="35" spans="1:8" s="21" customFormat="1" ht="21.75" customHeight="1" x14ac:dyDescent="0.2">
      <c r="A35" s="11"/>
      <c r="B35" s="20"/>
      <c r="C35" s="20"/>
      <c r="D35" s="20"/>
      <c r="E35" s="20"/>
      <c r="F35" s="20"/>
      <c r="G35" s="20"/>
      <c r="H35" s="20"/>
    </row>
    <row r="36" spans="1:8" s="22" customFormat="1" ht="18.75" customHeight="1" x14ac:dyDescent="0.25">
      <c r="A36" s="11"/>
      <c r="B36" s="20"/>
      <c r="C36" s="20"/>
      <c r="D36" s="20"/>
      <c r="E36" s="20"/>
      <c r="F36" s="20"/>
      <c r="G36" s="20"/>
      <c r="H36" s="20"/>
    </row>
    <row r="37" spans="1:8" s="22" customFormat="1" ht="24" customHeight="1" x14ac:dyDescent="0.25">
      <c r="A37" s="11"/>
      <c r="B37" s="20"/>
      <c r="C37" s="20"/>
      <c r="D37" s="20"/>
      <c r="E37" s="20"/>
      <c r="F37" s="20"/>
      <c r="G37" s="20"/>
      <c r="H37" s="20"/>
    </row>
  </sheetData>
  <mergeCells count="18">
    <mergeCell ref="A23:H23"/>
    <mergeCell ref="A24:H24"/>
    <mergeCell ref="A18:C18"/>
    <mergeCell ref="A25:H25"/>
    <mergeCell ref="A26:H26"/>
    <mergeCell ref="A19:C19"/>
    <mergeCell ref="A20:C20"/>
    <mergeCell ref="A22:H22"/>
    <mergeCell ref="H2:H3"/>
    <mergeCell ref="A1:B1"/>
    <mergeCell ref="E1:G1"/>
    <mergeCell ref="A8:C8"/>
    <mergeCell ref="A17:C17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2025-01-07T15:27:04Z</dcterms:modified>
</cp:coreProperties>
</file>